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P-ICHM-08\Scanner\Bertah Ponce\2025\CUENTA PUBLICA 2024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24000" windowHeight="9210"/>
  </bookViews>
  <sheets>
    <sheet name="FFONDOS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<sst xmlns="http://schemas.openxmlformats.org/spreadsheetml/2006/main" count="54" uniqueCount="45">
  <si>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</si>
  <si>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</si>
  <si>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</si>
  <si>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</si>
  <si>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</si>
  <si>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</si>
  <si>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</si>
  <si>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</si>
  <si>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</si>
  <si>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</si>
  <si>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</si>
  <si>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</si>
  <si>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</si>
  <si>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</si>
  <si>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</si>
  <si>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</si>
  <si>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</si>
  <si>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</si>
  <si>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</si>
  <si>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</si>
  <si>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</si>
  <si>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</si>
  <si>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</si>
  <si>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</si>
  <si>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</si>
  <si>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</si>
  <si>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</si>
  <si>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</si>
  <si>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</si>
  <si>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</si>
  <si>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</si>
  <si>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</si>
  <si>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</si>
  <si>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</si>
  <si>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</si>
  <si>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</si>
  <si>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</si>
  <si>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</si>
  <si>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Chihuahunese de las Mujeres</t>
  </si>
  <si>
    <t>Del 01 de enero al 31 de diciembre del 2024</t>
  </si>
  <si>
    <t>“Bajo protesta de decir verdad declaramos que los Estados Financieros y sus notas, son razonablemente correctos y son responsabilidad del emisor.”</t>
  </si>
  <si>
    <t xml:space="preserve">                                                  Licda. Raquel Bravo Osuna</t>
  </si>
  <si>
    <t>C.P. Enrique Ventura Chávez Esparza</t>
  </si>
  <si>
    <t xml:space="preserve">                                                        Directora General </t>
  </si>
  <si>
    <t xml:space="preserve">         Coordinador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</si>
</sst>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topLeftCell="A13" zoomScale="80" zoomScaleNormal="80" workbookViewId="0">
      <selection activeCell="A41" sqref="A41:XFD45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82249812.120000005</v>
      </c>
      <c r="D17" s="27">
        <v>-3039822.67</v>
      </c>
      <c r="E17" s="21">
        <f t="shared" si="0"/>
        <v>79209989.450000003</v>
      </c>
      <c r="F17" s="27">
        <v>78074640.510000005</v>
      </c>
      <c r="G17" s="20">
        <v>77541184.530000001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82249812.120000005</v>
      </c>
      <c r="D20" s="28">
        <f>SUM(D9:D18)</f>
        <v>-3039822.67</v>
      </c>
      <c r="E20" s="22">
        <f>C20+D20</f>
        <v>79209989.450000003</v>
      </c>
      <c r="F20" s="28">
        <f>SUM(F9:F18)</f>
        <v>78074640.510000005</v>
      </c>
      <c r="G20" s="22">
        <f>SUM(G9:G18)</f>
        <v>77541184.530000001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22029787.629999999</v>
      </c>
      <c r="D26" s="20">
        <v>-201256.94</v>
      </c>
      <c r="E26" s="21">
        <f t="shared" ref="E26:E34" si="1">C26+D26</f>
        <v>21828530.689999998</v>
      </c>
      <c r="F26" s="20">
        <v>20417823.960000001</v>
      </c>
      <c r="G26" s="38">
        <v>20417823.960000001</v>
      </c>
    </row>
    <row r="27" spans="2:7" ht="12" customHeight="1" x14ac:dyDescent="0.2">
      <c r="B27" s="32" t="s">
        <v>12</v>
      </c>
      <c r="C27" s="20">
        <v>1158684.1599999999</v>
      </c>
      <c r="D27" s="20">
        <v>1739961.93</v>
      </c>
      <c r="E27" s="21">
        <f t="shared" si="1"/>
        <v>2898646.09</v>
      </c>
      <c r="F27" s="20">
        <v>2817221.01</v>
      </c>
      <c r="G27" s="38">
        <v>2811571.02</v>
      </c>
    </row>
    <row r="28" spans="2:7" x14ac:dyDescent="0.2">
      <c r="B28" s="32" t="s">
        <v>13</v>
      </c>
      <c r="C28" s="20">
        <v>31461029.329999998</v>
      </c>
      <c r="D28" s="20">
        <v>-2510742.54</v>
      </c>
      <c r="E28" s="21">
        <f t="shared" si="1"/>
        <v>28950286.789999999</v>
      </c>
      <c r="F28" s="20">
        <v>28624502.420000002</v>
      </c>
      <c r="G28" s="38">
        <v>28597259.670000002</v>
      </c>
    </row>
    <row r="29" spans="2:7" x14ac:dyDescent="0.2">
      <c r="B29" s="32" t="s">
        <v>14</v>
      </c>
      <c r="C29" s="20">
        <v>27600311</v>
      </c>
      <c r="D29" s="20">
        <v>-2329941.6800000002</v>
      </c>
      <c r="E29" s="21">
        <f t="shared" si="1"/>
        <v>25270369.32</v>
      </c>
      <c r="F29" s="20">
        <v>25153416.09</v>
      </c>
      <c r="G29" s="38">
        <v>25153416.09</v>
      </c>
    </row>
    <row r="30" spans="2:7" x14ac:dyDescent="0.2">
      <c r="B30" s="32" t="s">
        <v>15</v>
      </c>
      <c r="C30" s="20">
        <v>0</v>
      </c>
      <c r="D30" s="20">
        <v>262156.56</v>
      </c>
      <c r="E30" s="21">
        <f t="shared" si="1"/>
        <v>262156.56</v>
      </c>
      <c r="F30" s="20">
        <v>262156.56</v>
      </c>
      <c r="G30" s="38">
        <v>262156.56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82249812.120000005</v>
      </c>
      <c r="D36" s="22">
        <f>SUM(D26:D34)</f>
        <v>-3039822.6700000004</v>
      </c>
      <c r="E36" s="22">
        <f>SUM(E26:E34)</f>
        <v>79209989.449999988</v>
      </c>
      <c r="F36" s="22">
        <f>SUM(F26:F34)</f>
        <v>77275120.040000007</v>
      </c>
      <c r="G36" s="39">
        <f>SUM(G26:G34)</f>
        <v>77242227.300000012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799520.46999999881</v>
      </c>
      <c r="G38" s="9">
        <f>G20-G36</f>
        <v>298957.22999998927</v>
      </c>
    </row>
    <row r="39" spans="2:7" s="10" customFormat="1" ht="15" customHeight="1" x14ac:dyDescent="0.2"/>
    <row r="40" spans="2:7" s="10" customFormat="1" x14ac:dyDescent="0.2"/>
    <row r="41" spans="2:7" s="10" customFormat="1" x14ac:dyDescent="0.2">
      <c r="B41" s="10" t="s">
        <v>40</v>
      </c>
    </row>
    <row r="42" spans="2:7" s="10" customFormat="1" x14ac:dyDescent="0.2"/>
    <row r="43" spans="2:7" s="10" customFormat="1" x14ac:dyDescent="0.2"/>
    <row r="44" spans="2:7" s="10" customFormat="1" x14ac:dyDescent="0.2">
      <c r="B44" s="10" t="s">
        <v>41</v>
      </c>
      <c r="F44" s="10" t="s">
        <v>42</v>
      </c>
    </row>
    <row r="45" spans="2:7" s="10" customFormat="1" x14ac:dyDescent="0.2">
      <c r="B45" s="10" t="s">
        <v>43</v>
      </c>
      <c r="F45" s="10" t="s">
        <v>44</v>
      </c>
    </row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DellOPBERTHA</cp:lastModifiedBy>
  <cp:lastPrinted>2020-01-23T20:49:44Z</cp:lastPrinted>
  <dcterms:created xsi:type="dcterms:W3CDTF">2019-12-11T17:18:27Z</dcterms:created>
  <dcterms:modified xsi:type="dcterms:W3CDTF">2025-01-27T14:51:08Z</dcterms:modified>
</cp:coreProperties>
</file>